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805" windowHeight="78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<sst xmlns="http://schemas.openxmlformats.org/spreadsheetml/2006/main" count="20" uniqueCount="14">
  <si>
    <t>Показатели</t>
  </si>
  <si>
    <t>Единица измерения (тыс. руб.)</t>
  </si>
  <si>
    <t>отчет</t>
  </si>
  <si>
    <t>оценка</t>
  </si>
  <si>
    <t>прогноз</t>
  </si>
  <si>
    <t>консервативный</t>
  </si>
  <si>
    <t>базовый</t>
  </si>
  <si>
    <t xml:space="preserve">Оборот розничной торговли </t>
  </si>
  <si>
    <t>тыс. руб. в ценах соответствующих лет</t>
  </si>
  <si>
    <t>Индекс физического объема оборота розничной торговли</t>
  </si>
  <si>
    <t>% к предыдущему году</t>
  </si>
  <si>
    <t>Индекс-дефлятор оборота розничной торговли</t>
  </si>
  <si>
    <t xml:space="preserve">Прогноз показателя "Оборот розничной торговли" на 2022-2024 годы </t>
  </si>
  <si>
    <t xml:space="preserve"> по сельскому поселению Новые Ключи муниципального района Кинель-Черкасский Самарской области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</si>
</sst>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3" fillId="0" borderId="10" xfId="0" applyFont="1" applyBorder="1" applyAlignment="1" applyProtection="1">
      <alignment horizontal="centerContinuous" vertical="center" wrapText="1"/>
      <protection/>
    </xf>
    <xf numFmtId="2" fontId="4" fillId="0" borderId="10" xfId="0" applyNumberFormat="1" applyFont="1" applyFill="1" applyBorder="1" applyAlignment="1" applyProtection="1">
      <alignment horizontal="center" vertical="center" wrapText="1"/>
      <protection/>
    </xf>
    <xf numFmtId="2" fontId="4" fillId="0" borderId="10" xfId="0" applyNumberFormat="1" applyFont="1" applyFill="1" applyBorder="1" applyAlignment="1" applyProtection="1">
      <alignment horizontal="center" vertical="center"/>
      <protection/>
    </xf>
    <xf numFmtId="0" fontId="5" fillId="33" borderId="10" xfId="0" applyFont="1" applyFill="1" applyBorder="1" applyAlignment="1" applyProtection="1">
      <alignment horizontal="left" vertical="center" wrapText="1" inden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164" fontId="5" fillId="0" borderId="10" xfId="0" applyNumberFormat="1" applyFont="1" applyBorder="1" applyAlignment="1">
      <alignment/>
    </xf>
    <xf numFmtId="0" fontId="5" fillId="0" borderId="10" xfId="0" applyFont="1" applyFill="1" applyBorder="1" applyAlignment="1" applyProtection="1">
      <alignment horizontal="left" vertical="center" wrapText="1" inden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164" fontId="6" fillId="0" borderId="10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 applyProtection="1">
      <alignment horizontal="center" vertical="center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horizontal="center" vertical="center" wrapText="1"/>
      <protection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0" fontId="3" fillId="0" borderId="17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="80" zoomScaleNormal="80" zoomScalePageLayoutView="0" workbookViewId="0" topLeftCell="A1">
      <selection activeCell="D15" sqref="D15"/>
    </sheetView>
  </sheetViews>
  <sheetFormatPr defaultColWidth="9.140625" defaultRowHeight="15"/>
  <cols>
    <col min="1" max="1" width="28.57421875" style="0" customWidth="1"/>
    <col min="2" max="2" width="21.28125" style="0" customWidth="1"/>
    <col min="3" max="3" width="11.140625" style="0" customWidth="1"/>
    <col min="4" max="4" width="11.7109375" style="0" customWidth="1"/>
    <col min="5" max="5" width="11.57421875" style="0" customWidth="1"/>
    <col min="6" max="6" width="14.57421875" style="0" customWidth="1"/>
    <col min="7" max="7" width="11.00390625" style="0" customWidth="1"/>
    <col min="8" max="8" width="15.140625" style="0" customWidth="1"/>
    <col min="9" max="9" width="10.57421875" style="0" customWidth="1"/>
    <col min="10" max="10" width="14.8515625" style="0" customWidth="1"/>
    <col min="11" max="11" width="11.00390625" style="0" customWidth="1"/>
  </cols>
  <sheetData>
    <row r="1" spans="1:11" ht="15.75">
      <c r="A1" s="10" t="s">
        <v>12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ht="15.75">
      <c r="A2" s="11" t="s">
        <v>13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ht="15">
      <c r="A3" s="12" t="s">
        <v>0</v>
      </c>
      <c r="B3" s="13" t="s">
        <v>1</v>
      </c>
      <c r="C3" s="1" t="s">
        <v>2</v>
      </c>
      <c r="D3" s="1" t="s">
        <v>2</v>
      </c>
      <c r="E3" s="1" t="s">
        <v>3</v>
      </c>
      <c r="F3" s="1" t="s">
        <v>4</v>
      </c>
      <c r="G3" s="1"/>
      <c r="H3" s="1"/>
      <c r="I3" s="1"/>
      <c r="J3" s="1"/>
      <c r="K3" s="1"/>
    </row>
    <row r="4" spans="1:11" ht="15">
      <c r="A4" s="12"/>
      <c r="B4" s="14"/>
      <c r="C4" s="16">
        <v>2019</v>
      </c>
      <c r="D4" s="16">
        <v>2020</v>
      </c>
      <c r="E4" s="16">
        <v>2021</v>
      </c>
      <c r="F4" s="18">
        <v>2022</v>
      </c>
      <c r="G4" s="19"/>
      <c r="H4" s="18">
        <v>2023</v>
      </c>
      <c r="I4" s="19"/>
      <c r="J4" s="18">
        <v>2024</v>
      </c>
      <c r="K4" s="20"/>
    </row>
    <row r="5" spans="1:11" ht="15">
      <c r="A5" s="12"/>
      <c r="B5" s="15"/>
      <c r="C5" s="17"/>
      <c r="D5" s="17"/>
      <c r="E5" s="17"/>
      <c r="F5" s="2" t="s">
        <v>5</v>
      </c>
      <c r="G5" s="3" t="s">
        <v>6</v>
      </c>
      <c r="H5" s="2" t="s">
        <v>5</v>
      </c>
      <c r="I5" s="3" t="s">
        <v>6</v>
      </c>
      <c r="J5" s="2" t="s">
        <v>5</v>
      </c>
      <c r="K5" s="3" t="s">
        <v>6</v>
      </c>
    </row>
    <row r="6" spans="1:11" ht="28.5" customHeight="1">
      <c r="A6" s="4" t="s">
        <v>7</v>
      </c>
      <c r="B6" s="5" t="s">
        <v>8</v>
      </c>
      <c r="C6" s="9">
        <v>14970.727814400001</v>
      </c>
      <c r="D6" s="6">
        <f>D7*D8*C6/100/100</f>
        <v>15741.630472474713</v>
      </c>
      <c r="E6" s="6">
        <f>E7*E8*D6/100/100</f>
        <v>17118.220315662154</v>
      </c>
      <c r="F6" s="6">
        <f>F7*F8*E6/100/100</f>
        <v>18247.748964970804</v>
      </c>
      <c r="G6" s="6">
        <f>G7*G8*E6/100/100</f>
        <v>18355.148679231275</v>
      </c>
      <c r="H6" s="6">
        <f>H7*H8*F6/100/100</f>
        <v>19451.47997319407</v>
      </c>
      <c r="I6" s="6">
        <f>I7*I8*G6/100/100</f>
        <v>19604.987463097492</v>
      </c>
      <c r="J6" s="6">
        <f>J7*J8*H6/100/100</f>
        <v>20714.71743709321</v>
      </c>
      <c r="K6" s="6">
        <f>K7*K8*I6/100/100</f>
        <v>20960.084196546788</v>
      </c>
    </row>
    <row r="7" spans="1:11" ht="31.5" customHeight="1">
      <c r="A7" s="7" t="s">
        <v>9</v>
      </c>
      <c r="B7" s="8" t="s">
        <v>10</v>
      </c>
      <c r="C7" s="9">
        <v>102.8</v>
      </c>
      <c r="D7" s="9">
        <v>101.3</v>
      </c>
      <c r="E7" s="9">
        <v>102.3</v>
      </c>
      <c r="F7" s="9">
        <v>102.4</v>
      </c>
      <c r="G7" s="9">
        <v>103.4</v>
      </c>
      <c r="H7" s="9">
        <v>102.3</v>
      </c>
      <c r="I7" s="9">
        <v>102.8</v>
      </c>
      <c r="J7" s="9">
        <v>102.3</v>
      </c>
      <c r="K7" s="9">
        <v>102.8</v>
      </c>
    </row>
    <row r="8" spans="1:11" ht="24.75" customHeight="1">
      <c r="A8" s="7" t="s">
        <v>11</v>
      </c>
      <c r="B8" s="8" t="s">
        <v>10</v>
      </c>
      <c r="C8" s="9">
        <v>104.4</v>
      </c>
      <c r="D8" s="9">
        <v>103.8</v>
      </c>
      <c r="E8" s="9">
        <v>106.3</v>
      </c>
      <c r="F8" s="9">
        <v>104.1</v>
      </c>
      <c r="G8" s="9">
        <v>103.7</v>
      </c>
      <c r="H8" s="9">
        <v>104.2</v>
      </c>
      <c r="I8" s="9">
        <v>103.9</v>
      </c>
      <c r="J8" s="9">
        <v>104.1</v>
      </c>
      <c r="K8" s="9">
        <v>104</v>
      </c>
    </row>
  </sheetData>
  <sheetProtection/>
  <mergeCells count="10">
    <mergeCell ref="A1:K1"/>
    <mergeCell ref="A2:K2"/>
    <mergeCell ref="A3:A5"/>
    <mergeCell ref="B3:B5"/>
    <mergeCell ref="C4:C5"/>
    <mergeCell ref="D4:D5"/>
    <mergeCell ref="E4:E5"/>
    <mergeCell ref="F4:G4"/>
    <mergeCell ref="H4:I4"/>
    <mergeCell ref="J4:K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2021-11-23T07:25:14Z</dcterms:modified>
  <cp:category/>
  <cp:version/>
  <cp:contentType/>
  <cp:contentStatus/>
</cp:coreProperties>
</file>